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asic\Documents\Kauzy\Veřejné zakázky\Veřejná zakázka - tiskové služby formou pronájmu- 2020\"/>
    </mc:Choice>
  </mc:AlternateContent>
  <bookViews>
    <workbookView xWindow="240" yWindow="120" windowWidth="20115" windowHeight="774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4" i="1" l="1"/>
  <c r="F5" i="1" l="1"/>
  <c r="F6" i="1"/>
  <c r="H4" i="1" l="1"/>
  <c r="H5" i="1"/>
  <c r="H6" i="1"/>
  <c r="H8" i="1"/>
  <c r="H9" i="1"/>
  <c r="H10" i="1"/>
  <c r="H11" i="1" l="1"/>
  <c r="H13" i="1" s="1"/>
  <c r="H12" i="1" s="1"/>
</calcChain>
</file>

<file path=xl/sharedStrings.xml><?xml version="1.0" encoding="utf-8"?>
<sst xmlns="http://schemas.openxmlformats.org/spreadsheetml/2006/main" count="29" uniqueCount="28">
  <si>
    <t>Kategorie</t>
  </si>
  <si>
    <t>Tisková zařízení</t>
  </si>
  <si>
    <t>Počet tiskových zařízení pro výpočet nabídkové ceny</t>
  </si>
  <si>
    <t>Černobílý/barevný tisk</t>
  </si>
  <si>
    <t>Měsíční průměrný objem tiskových jednotek pro výpočet nabídkové ceny</t>
  </si>
  <si>
    <t>Počet tiskových jednotek (stránek A4) celkem za 48 měsíců</t>
  </si>
  <si>
    <t>Cena v Kč za tiskovou jednotku(stránek A4) bez DPH</t>
  </si>
  <si>
    <t>Cena v Kč celkem bez DPH</t>
  </si>
  <si>
    <t>čb A4</t>
  </si>
  <si>
    <t>Ostatní služby</t>
  </si>
  <si>
    <t>Cena v Kč celkem za ostatní služby bez DPH</t>
  </si>
  <si>
    <t>Celková nabídková cena bez DPH</t>
  </si>
  <si>
    <t>DPH 21%</t>
  </si>
  <si>
    <t>Celková nabídková cena s DPH</t>
  </si>
  <si>
    <t>Poznámky:</t>
  </si>
  <si>
    <t>Všechny jednotkové  ceny uvede uchazeč bez DPH, celková nabídková cena bude vypočítána automaticky a to bez DPH i včetně DPH</t>
  </si>
  <si>
    <t>Cenu za jeden výtisk stránky A4 uvede uchazeč s přesností na tři desetinná místa</t>
  </si>
  <si>
    <t>I.</t>
  </si>
  <si>
    <t>II.</t>
  </si>
  <si>
    <t>color A4</t>
  </si>
  <si>
    <t>MFP A4  černobílá (tiskárna, skener, kopírka)</t>
  </si>
  <si>
    <t>MFP A3 barevná včetně integrovaného finišeru (tiskárna, skener, kopírka)</t>
  </si>
  <si>
    <t>Pronájem a veškeré související náklady zařízení kategorie I.  ( 40 ks MFP A4) za dobu 48 měsíců</t>
  </si>
  <si>
    <t>Pronájem a veškeré související náklady zařízení kategorie II. (17 ks MFP A3) za dobu 48 měsíců</t>
  </si>
  <si>
    <t>Příloha č. 3 smlouvy o poskytování tiskových služeb - Cenová nabídka</t>
  </si>
  <si>
    <t>Dodavatel vyplní pouze žlutě vybarvená pole</t>
  </si>
  <si>
    <t>Další eventuální náklady za dobu trvání smlouvy (48 měsíců) uvede dodavatel ve volném poli Ostatní služby s jejich přesnou specifikací</t>
  </si>
  <si>
    <t>Zadavatel není v žádném případě povinen odebrat uvedené množství dokumentů (tiskových jednotek). Zadavatel je oprávněn čerpat tiskové služby výhradně na základě svých aktuálních potřeb. Tuto skutečnost bere dodavatel na vědomí, souhlasí s ní a zavazuje se poskytovat veškeré služby plně v souladu s potřebami Zadavatele. Dodavatel nemá nárok na úhradu jakékoli kompenzace, náhrady, či škody, která by mu vznikla v důsledku toho, že Zadavatel odebere menší či větší množství tiskových jednotek než je původně předpokládané množství.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</si>
</sst>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_-* #,##0\ _K_č_-;\-* #,##0\ _K_č_-;_-* &quot;-&quot;??\ _K_č_-;_-@_-"/>
    <numFmt numFmtId="165" formatCode="_-* #,##0.000\ _K_č_-;\-* #,##0.00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name val="Verdana"/>
      <family val="2"/>
      <charset val="238"/>
    </font>
    <font>
      <b/>
      <sz val="9"/>
      <color rgb="FFFF0000"/>
      <name val="Verdana"/>
      <family val="2"/>
      <charset val="238"/>
    </font>
    <font>
      <sz val="12"/>
      <color rgb="FFFF000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 inden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left" indent="1"/>
    </xf>
    <xf numFmtId="164" fontId="6" fillId="2" borderId="9" xfId="1" applyNumberFormat="1" applyFont="1" applyFill="1" applyBorder="1"/>
    <xf numFmtId="0" fontId="6" fillId="6" borderId="9" xfId="0" applyFont="1" applyFill="1" applyBorder="1" applyAlignment="1">
      <alignment horizontal="center"/>
    </xf>
    <xf numFmtId="164" fontId="6" fillId="3" borderId="10" xfId="1" applyNumberFormat="1" applyFont="1" applyFill="1" applyBorder="1"/>
    <xf numFmtId="165" fontId="4" fillId="4" borderId="11" xfId="1" applyNumberFormat="1" applyFont="1" applyFill="1" applyBorder="1" applyProtection="1">
      <protection locked="0"/>
    </xf>
    <xf numFmtId="164" fontId="4" fillId="0" borderId="12" xfId="1" applyNumberFormat="1" applyFont="1" applyFill="1" applyBorder="1"/>
    <xf numFmtId="0" fontId="6" fillId="0" borderId="15" xfId="0" applyFont="1" applyFill="1" applyBorder="1" applyAlignment="1">
      <alignment horizontal="center"/>
    </xf>
    <xf numFmtId="164" fontId="6" fillId="2" borderId="15" xfId="1" applyNumberFormat="1" applyFont="1" applyFill="1" applyBorder="1"/>
    <xf numFmtId="164" fontId="6" fillId="3" borderId="16" xfId="1" applyNumberFormat="1" applyFont="1" applyFill="1" applyBorder="1"/>
    <xf numFmtId="0" fontId="6" fillId="0" borderId="20" xfId="0" applyFont="1" applyFill="1" applyBorder="1" applyAlignment="1">
      <alignment horizontal="center"/>
    </xf>
    <xf numFmtId="164" fontId="6" fillId="2" borderId="20" xfId="1" applyNumberFormat="1" applyFont="1" applyFill="1" applyBorder="1"/>
    <xf numFmtId="164" fontId="6" fillId="3" borderId="21" xfId="1" applyNumberFormat="1" applyFont="1" applyFill="1" applyBorder="1"/>
    <xf numFmtId="164" fontId="4" fillId="0" borderId="22" xfId="1" applyNumberFormat="1" applyFont="1" applyFill="1" applyBorder="1"/>
    <xf numFmtId="0" fontId="6" fillId="0" borderId="0" xfId="0" applyFont="1" applyBorder="1" applyAlignment="1">
      <alignment horizontal="center"/>
    </xf>
    <xf numFmtId="0" fontId="4" fillId="0" borderId="10" xfId="0" applyFont="1" applyFill="1" applyBorder="1" applyAlignment="1">
      <alignment horizontal="left" vertical="center" indent="1"/>
    </xf>
    <xf numFmtId="0" fontId="4" fillId="0" borderId="23" xfId="0" applyFont="1" applyBorder="1"/>
    <xf numFmtId="0" fontId="4" fillId="0" borderId="0" xfId="0" applyFont="1" applyBorder="1"/>
    <xf numFmtId="164" fontId="4" fillId="0" borderId="0" xfId="1" applyNumberFormat="1" applyFont="1" applyFill="1" applyBorder="1"/>
    <xf numFmtId="0" fontId="4" fillId="0" borderId="10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/>
    </xf>
    <xf numFmtId="164" fontId="6" fillId="0" borderId="25" xfId="1" applyNumberFormat="1" applyFont="1" applyFill="1" applyBorder="1" applyAlignment="1">
      <alignment horizontal="left"/>
    </xf>
    <xf numFmtId="164" fontId="4" fillId="4" borderId="26" xfId="1" applyNumberFormat="1" applyFont="1" applyFill="1" applyBorder="1" applyProtection="1">
      <protection locked="0"/>
    </xf>
    <xf numFmtId="164" fontId="4" fillId="0" borderId="27" xfId="1" applyNumberFormat="1" applyFont="1" applyFill="1" applyBorder="1"/>
    <xf numFmtId="0" fontId="6" fillId="0" borderId="28" xfId="0" applyFont="1" applyBorder="1" applyAlignment="1">
      <alignment horizontal="center"/>
    </xf>
    <xf numFmtId="164" fontId="6" fillId="0" borderId="29" xfId="1" applyNumberFormat="1" applyFont="1" applyFill="1" applyBorder="1" applyAlignment="1">
      <alignment horizontal="left"/>
    </xf>
    <xf numFmtId="164" fontId="4" fillId="4" borderId="30" xfId="1" applyNumberFormat="1" applyFont="1" applyFill="1" applyBorder="1" applyProtection="1">
      <protection locked="0"/>
    </xf>
    <xf numFmtId="0" fontId="6" fillId="0" borderId="31" xfId="0" applyFont="1" applyBorder="1" applyAlignment="1">
      <alignment horizontal="center"/>
    </xf>
    <xf numFmtId="164" fontId="6" fillId="0" borderId="1" xfId="1" applyNumberFormat="1" applyFont="1" applyFill="1" applyBorder="1" applyAlignment="1">
      <alignment horizontal="left"/>
    </xf>
    <xf numFmtId="164" fontId="4" fillId="4" borderId="32" xfId="1" applyNumberFormat="1" applyFont="1" applyFill="1" applyBorder="1" applyProtection="1">
      <protection locked="0"/>
    </xf>
    <xf numFmtId="0" fontId="6" fillId="0" borderId="0" xfId="0" applyFont="1" applyBorder="1"/>
    <xf numFmtId="164" fontId="6" fillId="0" borderId="0" xfId="0" applyNumberFormat="1" applyFont="1" applyBorder="1"/>
    <xf numFmtId="164" fontId="8" fillId="0" borderId="34" xfId="0" applyNumberFormat="1" applyFont="1" applyBorder="1"/>
    <xf numFmtId="164" fontId="4" fillId="0" borderId="38" xfId="0" applyNumberFormat="1" applyFont="1" applyBorder="1"/>
    <xf numFmtId="0" fontId="4" fillId="0" borderId="0" xfId="0" applyFont="1"/>
    <xf numFmtId="164" fontId="4" fillId="5" borderId="22" xfId="0" applyNumberFormat="1" applyFont="1" applyFill="1" applyBorder="1"/>
    <xf numFmtId="164" fontId="6" fillId="0" borderId="0" xfId="0" applyNumberFormat="1" applyFont="1"/>
    <xf numFmtId="0" fontId="6" fillId="0" borderId="0" xfId="0" applyFont="1"/>
    <xf numFmtId="164" fontId="4" fillId="0" borderId="0" xfId="0" applyNumberFormat="1" applyFont="1"/>
    <xf numFmtId="164" fontId="4" fillId="0" borderId="11" xfId="1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 indent="1"/>
    </xf>
    <xf numFmtId="0" fontId="6" fillId="0" borderId="19" xfId="0" applyFont="1" applyFill="1" applyBorder="1" applyAlignment="1">
      <alignment horizontal="left" vertical="center" wrapText="1" indent="1"/>
    </xf>
    <xf numFmtId="164" fontId="6" fillId="2" borderId="14" xfId="1" applyNumberFormat="1" applyFont="1" applyFill="1" applyBorder="1" applyAlignment="1">
      <alignment horizontal="center" vertical="center"/>
    </xf>
    <xf numFmtId="164" fontId="6" fillId="2" borderId="19" xfId="1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indent="1"/>
    </xf>
    <xf numFmtId="0" fontId="6" fillId="0" borderId="25" xfId="0" applyFont="1" applyFill="1" applyBorder="1" applyAlignment="1">
      <alignment horizontal="left" indent="1"/>
    </xf>
    <xf numFmtId="0" fontId="6" fillId="0" borderId="24" xfId="0" applyFont="1" applyFill="1" applyBorder="1" applyAlignment="1">
      <alignment horizontal="left" indent="1"/>
    </xf>
    <xf numFmtId="0" fontId="6" fillId="0" borderId="41" xfId="0" applyFont="1" applyFill="1" applyBorder="1" applyAlignment="1">
      <alignment horizontal="left" indent="1"/>
    </xf>
    <xf numFmtId="0" fontId="6" fillId="0" borderId="36" xfId="0" applyFont="1" applyFill="1" applyBorder="1" applyAlignment="1">
      <alignment horizontal="left" indent="1"/>
    </xf>
    <xf numFmtId="0" fontId="6" fillId="0" borderId="28" xfId="0" applyFont="1" applyFill="1" applyBorder="1" applyAlignment="1">
      <alignment horizontal="left" indent="1"/>
    </xf>
    <xf numFmtId="0" fontId="6" fillId="4" borderId="21" xfId="0" applyFont="1" applyFill="1" applyBorder="1" applyAlignment="1">
      <alignment horizontal="left" indent="1"/>
    </xf>
    <xf numFmtId="0" fontId="6" fillId="4" borderId="40" xfId="0" applyFont="1" applyFill="1" applyBorder="1" applyAlignment="1">
      <alignment horizontal="left" indent="1"/>
    </xf>
    <xf numFmtId="0" fontId="6" fillId="4" borderId="31" xfId="0" applyFont="1" applyFill="1" applyBorder="1" applyAlignment="1">
      <alignment horizontal="left" indent="1"/>
    </xf>
    <xf numFmtId="164" fontId="4" fillId="0" borderId="33" xfId="1" applyNumberFormat="1" applyFont="1" applyBorder="1" applyAlignment="1">
      <alignment horizontal="center"/>
    </xf>
    <xf numFmtId="164" fontId="4" fillId="0" borderId="25" xfId="1" applyNumberFormat="1" applyFont="1" applyBorder="1" applyAlignment="1">
      <alignment horizontal="center"/>
    </xf>
    <xf numFmtId="164" fontId="4" fillId="0" borderId="17" xfId="1" applyNumberFormat="1" applyFont="1" applyBorder="1" applyAlignment="1">
      <alignment horizontal="center"/>
    </xf>
    <xf numFmtId="164" fontId="4" fillId="0" borderId="35" xfId="1" applyNumberFormat="1" applyFont="1" applyBorder="1" applyAlignment="1">
      <alignment horizontal="center"/>
    </xf>
    <xf numFmtId="164" fontId="4" fillId="0" borderId="36" xfId="1" applyNumberFormat="1" applyFont="1" applyBorder="1" applyAlignment="1">
      <alignment horizontal="center"/>
    </xf>
    <xf numFmtId="164" fontId="4" fillId="0" borderId="37" xfId="1" applyNumberFormat="1" applyFont="1" applyBorder="1" applyAlignment="1">
      <alignment horizontal="center"/>
    </xf>
    <xf numFmtId="164" fontId="4" fillId="5" borderId="39" xfId="1" applyNumberFormat="1" applyFont="1" applyFill="1" applyBorder="1" applyAlignment="1">
      <alignment horizontal="center"/>
    </xf>
    <xf numFmtId="164" fontId="4" fillId="5" borderId="40" xfId="1" applyNumberFormat="1" applyFont="1" applyFill="1" applyBorder="1" applyAlignment="1">
      <alignment horizontal="center"/>
    </xf>
    <xf numFmtId="164" fontId="4" fillId="5" borderId="22" xfId="1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D29" sqref="D29"/>
    </sheetView>
  </sheetViews>
  <sheetFormatPr defaultColWidth="8.140625" defaultRowHeight="12" x14ac:dyDescent="0.2"/>
  <cols>
    <col min="1" max="1" width="22.7109375" style="2" customWidth="1"/>
    <col min="2" max="2" width="44.5703125" style="2" customWidth="1"/>
    <col min="3" max="3" width="17.5703125" style="2" customWidth="1"/>
    <col min="4" max="4" width="23.42578125" style="2" customWidth="1"/>
    <col min="5" max="5" width="21.42578125" style="2" customWidth="1"/>
    <col min="6" max="6" width="25.28515625" style="2" customWidth="1"/>
    <col min="7" max="7" width="19" style="2" customWidth="1"/>
    <col min="8" max="8" width="34.7109375" style="2" customWidth="1"/>
    <col min="9" max="16384" width="8.140625" style="2"/>
  </cols>
  <sheetData>
    <row r="1" spans="1:9" s="1" customFormat="1" ht="37.5" customHeight="1" thickBot="1" x14ac:dyDescent="0.25">
      <c r="A1" s="58" t="s">
        <v>24</v>
      </c>
      <c r="B1" s="58"/>
      <c r="C1" s="59"/>
      <c r="D1" s="59"/>
      <c r="E1" s="59"/>
      <c r="F1" s="59"/>
      <c r="G1" s="59"/>
      <c r="H1" s="59"/>
      <c r="I1" s="59"/>
    </row>
    <row r="2" spans="1:9" x14ac:dyDescent="0.2">
      <c r="A2" s="3"/>
      <c r="B2" s="4">
        <v>1</v>
      </c>
      <c r="C2" s="5">
        <v>2</v>
      </c>
      <c r="D2" s="4">
        <v>3</v>
      </c>
      <c r="E2" s="5">
        <v>4</v>
      </c>
      <c r="F2" s="6">
        <v>5</v>
      </c>
      <c r="G2" s="7">
        <v>6</v>
      </c>
      <c r="H2" s="8">
        <v>7</v>
      </c>
    </row>
    <row r="3" spans="1:9" ht="50.25" customHeight="1" thickBot="1" x14ac:dyDescent="0.25">
      <c r="A3" s="9" t="s">
        <v>0</v>
      </c>
      <c r="B3" s="10" t="s">
        <v>1</v>
      </c>
      <c r="C3" s="11" t="s">
        <v>2</v>
      </c>
      <c r="D3" s="12" t="s">
        <v>3</v>
      </c>
      <c r="E3" s="11" t="s">
        <v>4</v>
      </c>
      <c r="F3" s="13" t="s">
        <v>5</v>
      </c>
      <c r="G3" s="14" t="s">
        <v>6</v>
      </c>
      <c r="H3" s="15" t="s">
        <v>7</v>
      </c>
    </row>
    <row r="4" spans="1:9" ht="12.75" thickBot="1" x14ac:dyDescent="0.25">
      <c r="A4" s="16" t="s">
        <v>17</v>
      </c>
      <c r="B4" s="17" t="s">
        <v>20</v>
      </c>
      <c r="C4" s="18">
        <v>40</v>
      </c>
      <c r="D4" s="19" t="s">
        <v>8</v>
      </c>
      <c r="E4" s="18">
        <v>1000</v>
      </c>
      <c r="F4" s="20">
        <f>$C$4*E4*48</f>
        <v>1920000</v>
      </c>
      <c r="G4" s="21"/>
      <c r="H4" s="22">
        <f t="shared" ref="H4:H6" si="0">F4*G4</f>
        <v>0</v>
      </c>
    </row>
    <row r="5" spans="1:9" ht="12.75" thickBot="1" x14ac:dyDescent="0.25">
      <c r="A5" s="83" t="s">
        <v>18</v>
      </c>
      <c r="B5" s="61" t="s">
        <v>21</v>
      </c>
      <c r="C5" s="63">
        <v>17</v>
      </c>
      <c r="D5" s="23" t="s">
        <v>8</v>
      </c>
      <c r="E5" s="24">
        <v>3000</v>
      </c>
      <c r="F5" s="25">
        <f>$C$5*E5*48</f>
        <v>2448000</v>
      </c>
      <c r="G5" s="21"/>
      <c r="H5" s="29">
        <f t="shared" si="0"/>
        <v>0</v>
      </c>
    </row>
    <row r="6" spans="1:9" ht="15.75" customHeight="1" thickBot="1" x14ac:dyDescent="0.25">
      <c r="A6" s="84"/>
      <c r="B6" s="62"/>
      <c r="C6" s="64"/>
      <c r="D6" s="26" t="s">
        <v>19</v>
      </c>
      <c r="E6" s="27">
        <v>1000</v>
      </c>
      <c r="F6" s="28">
        <f>$C$5*E6*48</f>
        <v>816000</v>
      </c>
      <c r="G6" s="21"/>
      <c r="H6" s="29">
        <f t="shared" si="0"/>
        <v>0</v>
      </c>
    </row>
    <row r="7" spans="1:9" ht="42.75" customHeight="1" thickBot="1" x14ac:dyDescent="0.25">
      <c r="A7" s="30"/>
      <c r="B7" s="31" t="s">
        <v>9</v>
      </c>
      <c r="C7" s="32"/>
      <c r="D7" s="33"/>
      <c r="E7" s="34"/>
      <c r="F7" s="35"/>
      <c r="G7" s="36"/>
      <c r="H7" s="37" t="s">
        <v>10</v>
      </c>
    </row>
    <row r="8" spans="1:9" ht="12.75" thickBot="1" x14ac:dyDescent="0.25">
      <c r="A8" s="38"/>
      <c r="B8" s="65" t="s">
        <v>22</v>
      </c>
      <c r="C8" s="66"/>
      <c r="D8" s="66"/>
      <c r="E8" s="67"/>
      <c r="F8" s="39">
        <v>1</v>
      </c>
      <c r="G8" s="40"/>
      <c r="H8" s="41">
        <f>+G8</f>
        <v>0</v>
      </c>
    </row>
    <row r="9" spans="1:9" ht="12.75" thickBot="1" x14ac:dyDescent="0.25">
      <c r="A9" s="42"/>
      <c r="B9" s="68" t="s">
        <v>23</v>
      </c>
      <c r="C9" s="69"/>
      <c r="D9" s="69"/>
      <c r="E9" s="70"/>
      <c r="F9" s="43">
        <v>1</v>
      </c>
      <c r="G9" s="44"/>
      <c r="H9" s="41">
        <f t="shared" ref="H9:H10" si="1">+G9</f>
        <v>0</v>
      </c>
    </row>
    <row r="10" spans="1:9" ht="12.75" thickBot="1" x14ac:dyDescent="0.25">
      <c r="A10" s="45"/>
      <c r="B10" s="71"/>
      <c r="C10" s="72"/>
      <c r="D10" s="72"/>
      <c r="E10" s="73"/>
      <c r="F10" s="46">
        <v>1</v>
      </c>
      <c r="G10" s="47"/>
      <c r="H10" s="57">
        <f t="shared" si="1"/>
        <v>0</v>
      </c>
    </row>
    <row r="11" spans="1:9" x14ac:dyDescent="0.2">
      <c r="A11" s="30"/>
      <c r="B11" s="48"/>
      <c r="C11" s="49"/>
      <c r="D11" s="49"/>
      <c r="E11" s="74" t="s">
        <v>11</v>
      </c>
      <c r="F11" s="75"/>
      <c r="G11" s="76"/>
      <c r="H11" s="50">
        <f>SUM(H4:H10)</f>
        <v>0</v>
      </c>
    </row>
    <row r="12" spans="1:9" x14ac:dyDescent="0.2">
      <c r="A12" s="30"/>
      <c r="B12" s="48"/>
      <c r="C12" s="49"/>
      <c r="D12" s="49"/>
      <c r="E12" s="77" t="s">
        <v>12</v>
      </c>
      <c r="F12" s="78"/>
      <c r="G12" s="79"/>
      <c r="H12" s="51">
        <f>H13-H11</f>
        <v>0</v>
      </c>
    </row>
    <row r="13" spans="1:9" ht="12.75" thickBot="1" x14ac:dyDescent="0.25">
      <c r="A13" s="30"/>
      <c r="B13" s="52"/>
      <c r="C13" s="49"/>
      <c r="D13" s="49"/>
      <c r="E13" s="80" t="s">
        <v>13</v>
      </c>
      <c r="F13" s="81"/>
      <c r="G13" s="82"/>
      <c r="H13" s="53">
        <f>H11*1.21</f>
        <v>0</v>
      </c>
    </row>
    <row r="14" spans="1:9" x14ac:dyDescent="0.2">
      <c r="A14" s="30"/>
      <c r="B14" s="52" t="s">
        <v>14</v>
      </c>
      <c r="C14" s="54"/>
      <c r="D14" s="54"/>
      <c r="E14" s="55"/>
      <c r="F14" s="54"/>
      <c r="G14" s="55"/>
      <c r="H14" s="56"/>
    </row>
    <row r="15" spans="1:9" x14ac:dyDescent="0.2">
      <c r="A15" s="55"/>
      <c r="B15" s="52" t="s">
        <v>25</v>
      </c>
      <c r="C15" s="55"/>
      <c r="D15" s="55"/>
      <c r="E15" s="55"/>
      <c r="F15" s="55"/>
      <c r="G15" s="55"/>
      <c r="H15" s="52"/>
    </row>
    <row r="16" spans="1:9" x14ac:dyDescent="0.2">
      <c r="A16" s="55"/>
      <c r="B16" s="55" t="s">
        <v>15</v>
      </c>
      <c r="C16" s="55"/>
      <c r="D16" s="55"/>
      <c r="E16" s="55"/>
      <c r="F16" s="55"/>
      <c r="G16" s="55"/>
      <c r="H16" s="52"/>
    </row>
    <row r="17" spans="1:8" x14ac:dyDescent="0.2">
      <c r="A17" s="55"/>
      <c r="B17" s="55"/>
      <c r="C17" s="55"/>
      <c r="D17" s="55"/>
      <c r="E17" s="55"/>
      <c r="F17" s="55"/>
      <c r="G17" s="55"/>
      <c r="H17" s="52"/>
    </row>
    <row r="18" spans="1:8" x14ac:dyDescent="0.2">
      <c r="A18" s="55"/>
      <c r="B18" s="52" t="s">
        <v>16</v>
      </c>
      <c r="C18" s="55"/>
      <c r="D18" s="55"/>
      <c r="E18" s="55"/>
      <c r="F18" s="55"/>
      <c r="G18" s="55"/>
      <c r="H18" s="52"/>
    </row>
    <row r="19" spans="1:8" x14ac:dyDescent="0.2">
      <c r="A19" s="55"/>
      <c r="B19" s="55"/>
      <c r="C19" s="55"/>
      <c r="D19" s="55"/>
      <c r="E19" s="55"/>
      <c r="F19" s="55"/>
      <c r="G19" s="55"/>
      <c r="H19" s="52"/>
    </row>
    <row r="20" spans="1:8" x14ac:dyDescent="0.2">
      <c r="A20" s="55"/>
      <c r="B20" s="55" t="s">
        <v>26</v>
      </c>
      <c r="C20" s="55"/>
      <c r="D20" s="55"/>
      <c r="E20" s="55"/>
      <c r="F20" s="55"/>
      <c r="G20" s="55"/>
      <c r="H20" s="52"/>
    </row>
    <row r="21" spans="1:8" ht="103.5" customHeight="1" x14ac:dyDescent="0.2">
      <c r="A21" s="55"/>
      <c r="B21" s="60" t="s">
        <v>27</v>
      </c>
      <c r="C21" s="60"/>
      <c r="D21" s="60"/>
      <c r="E21" s="60"/>
      <c r="F21" s="60"/>
      <c r="G21" s="60"/>
      <c r="H21" s="60"/>
    </row>
  </sheetData>
  <mergeCells count="11">
    <mergeCell ref="A1:I1"/>
    <mergeCell ref="B21:H21"/>
    <mergeCell ref="B5:B6"/>
    <mergeCell ref="C5:C6"/>
    <mergeCell ref="B8:E8"/>
    <mergeCell ref="B9:E9"/>
    <mergeCell ref="B10:E10"/>
    <mergeCell ref="E11:G11"/>
    <mergeCell ref="E12:G12"/>
    <mergeCell ref="E13:G13"/>
    <mergeCell ref="A5:A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Hlavňovský Josef Bc.</dc:creator>
  <cp:lastModifiedBy>Vlašic Roland JUDr.</cp:lastModifiedBy>
  <dcterms:created xsi:type="dcterms:W3CDTF">2016-08-30T15:51:08Z</dcterms:created>
  <dcterms:modified xsi:type="dcterms:W3CDTF">2020-09-01T10:00:28Z</dcterms:modified>
</cp:coreProperties>
</file>